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TNF T-SHIRT" sheetId="1" r:id="rId1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  <c r="I4" i="1"/>
  <c r="J4" i="1"/>
  <c r="K4" i="1"/>
  <c r="H5" i="1"/>
  <c r="I5" i="1"/>
  <c r="J5" i="1"/>
  <c r="K5" i="1"/>
  <c r="H6" i="1"/>
  <c r="I6" i="1"/>
  <c r="J6" i="1"/>
  <c r="K6" i="1"/>
  <c r="H7" i="1"/>
  <c r="I7" i="1"/>
  <c r="J7" i="1"/>
  <c r="K7" i="1"/>
  <c r="H8" i="1"/>
  <c r="I8" i="1"/>
  <c r="J8" i="1"/>
  <c r="K8" i="1"/>
  <c r="H9" i="1"/>
  <c r="I9" i="1"/>
  <c r="J9" i="1"/>
  <c r="K9" i="1"/>
  <c r="H10" i="1"/>
  <c r="I10" i="1"/>
  <c r="J10" i="1"/>
  <c r="K10" i="1"/>
  <c r="H11" i="1"/>
  <c r="I11" i="1"/>
  <c r="J11" i="1"/>
  <c r="K11" i="1"/>
  <c r="H12" i="1"/>
  <c r="I12" i="1"/>
  <c r="J12" i="1"/>
  <c r="K12" i="1"/>
  <c r="H13" i="1"/>
  <c r="I13" i="1"/>
  <c r="J13" i="1"/>
  <c r="K13" i="1"/>
  <c r="K14" i="1"/>
  <c r="F14" i="1"/>
  <c r="L4" i="1"/>
</calcChain>
</file>

<file path=xl/sharedStrings.xml><?xml version="1.0" encoding="utf-8"?>
<sst xmlns="http://schemas.openxmlformats.org/spreadsheetml/2006/main" count="54" uniqueCount="37">
  <si>
    <t>BUYER</t>
  </si>
  <si>
    <t>ORDER QTY</t>
  </si>
  <si>
    <t xml:space="preserve">ASSORTED COLOR ASSORTED SIZE </t>
  </si>
  <si>
    <t>COLOUR/CODE</t>
  </si>
  <si>
    <t>M</t>
  </si>
  <si>
    <t>L</t>
  </si>
  <si>
    <t>XL</t>
  </si>
  <si>
    <t>XXL</t>
  </si>
  <si>
    <t>TOTAL</t>
  </si>
  <si>
    <t>TOTAL QTY</t>
  </si>
  <si>
    <t>RUMBA RED</t>
  </si>
  <si>
    <t>BOMBER BLUE</t>
  </si>
  <si>
    <t>PAPAYA ORANGE</t>
  </si>
  <si>
    <t>BLACK-SP</t>
  </si>
  <si>
    <t>STORM BLUE</t>
  </si>
  <si>
    <t>SUB TOTAL</t>
  </si>
  <si>
    <t>SL</t>
  </si>
  <si>
    <t>SAMPLE PICTURE</t>
  </si>
  <si>
    <t>STYLE</t>
  </si>
  <si>
    <t>01</t>
  </si>
  <si>
    <t>02</t>
  </si>
  <si>
    <t>03</t>
  </si>
  <si>
    <t>04</t>
  </si>
  <si>
    <t>05</t>
  </si>
  <si>
    <t>06</t>
  </si>
  <si>
    <t>07</t>
  </si>
  <si>
    <t>08</t>
  </si>
  <si>
    <t>NORTH FACE</t>
  </si>
  <si>
    <t>KMA-T92TX4JK3</t>
  </si>
  <si>
    <t>BLACK- MOUNTAIN</t>
  </si>
  <si>
    <t>VINTAGE WHITE</t>
  </si>
  <si>
    <t>TNF WHITE</t>
  </si>
  <si>
    <t>09</t>
  </si>
  <si>
    <t>10</t>
  </si>
  <si>
    <t>KMA-T92TX4JK4</t>
  </si>
  <si>
    <t>KMA-T92TX4JK5</t>
  </si>
  <si>
    <t>HEATHER GREY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</si>
</sst>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4"/>
      <name val="Bookman Old Style"/>
      <family val="1"/>
    </font>
    <font>
      <b/>
      <sz val="14"/>
      <name val="Arial"/>
      <family val="2"/>
    </font>
    <font>
      <sz val="14"/>
      <name val="Arial"/>
      <family val="2"/>
    </font>
    <font>
      <b/>
      <sz val="18"/>
      <name val="Bookman Old Style"/>
      <family val="1"/>
    </font>
    <font>
      <b/>
      <sz val="12"/>
      <name val="Bookman Old Style"/>
      <family val="1"/>
    </font>
    <font>
      <b/>
      <sz val="16"/>
      <name val="Bookman Old Style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3</xdr:row>
      <xdr:rowOff>38099</xdr:rowOff>
    </xdr:from>
    <xdr:to>
      <xdr:col>1</xdr:col>
      <xdr:colOff>1333499</xdr:colOff>
      <xdr:row>3</xdr:row>
      <xdr:rowOff>1095374</xdr:rowOff>
    </xdr:to>
    <xdr:pic>
      <xdr:nvPicPr>
        <xdr:cNvPr id="2" name="Picture 14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60" r="7071"/>
        <a:stretch>
          <a:fillRect/>
        </a:stretch>
      </xdr:blipFill>
      <xdr:spPr bwMode="auto">
        <a:xfrm>
          <a:off x="554831" y="2347912"/>
          <a:ext cx="1219199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10</xdr:row>
      <xdr:rowOff>57151</xdr:rowOff>
    </xdr:from>
    <xdr:to>
      <xdr:col>1</xdr:col>
      <xdr:colOff>1238249</xdr:colOff>
      <xdr:row>10</xdr:row>
      <xdr:rowOff>1085850</xdr:rowOff>
    </xdr:to>
    <xdr:pic>
      <xdr:nvPicPr>
        <xdr:cNvPr id="3" name="Picture 15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501" t="4951" r="36879" b="58914"/>
        <a:stretch>
          <a:fillRect/>
        </a:stretch>
      </xdr:blipFill>
      <xdr:spPr bwMode="auto">
        <a:xfrm>
          <a:off x="514350" y="11544301"/>
          <a:ext cx="1162049" cy="1028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119062</xdr:colOff>
      <xdr:row>4</xdr:row>
      <xdr:rowOff>71438</xdr:rowOff>
    </xdr:from>
    <xdr:to>
      <xdr:col>1</xdr:col>
      <xdr:colOff>1262062</xdr:colOff>
      <xdr:row>4</xdr:row>
      <xdr:rowOff>1075894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593" y="3333751"/>
          <a:ext cx="1143000" cy="1004456"/>
        </a:xfrm>
        <a:prstGeom prst="rect">
          <a:avLst/>
        </a:prstGeom>
      </xdr:spPr>
    </xdr:pic>
    <xdr:clientData/>
  </xdr:twoCellAnchor>
  <xdr:twoCellAnchor editAs="oneCell">
    <xdr:from>
      <xdr:col>1</xdr:col>
      <xdr:colOff>71438</xdr:colOff>
      <xdr:row>5</xdr:row>
      <xdr:rowOff>107156</xdr:rowOff>
    </xdr:from>
    <xdr:to>
      <xdr:col>1</xdr:col>
      <xdr:colOff>1347015</xdr:colOff>
      <xdr:row>5</xdr:row>
      <xdr:rowOff>1107280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969" y="4512469"/>
          <a:ext cx="1275577" cy="1000124"/>
        </a:xfrm>
        <a:prstGeom prst="rect">
          <a:avLst/>
        </a:prstGeom>
        <a:solidFill>
          <a:schemeClr val="tx1"/>
        </a:solidFill>
      </xdr:spPr>
    </xdr:pic>
    <xdr:clientData/>
  </xdr:twoCellAnchor>
  <xdr:twoCellAnchor editAs="oneCell">
    <xdr:from>
      <xdr:col>1</xdr:col>
      <xdr:colOff>130969</xdr:colOff>
      <xdr:row>6</xdr:row>
      <xdr:rowOff>95249</xdr:rowOff>
    </xdr:from>
    <xdr:to>
      <xdr:col>1</xdr:col>
      <xdr:colOff>1273969</xdr:colOff>
      <xdr:row>6</xdr:row>
      <xdr:rowOff>1106198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469" r="20946" b="61735"/>
        <a:stretch/>
      </xdr:blipFill>
      <xdr:spPr>
        <a:xfrm>
          <a:off x="571500" y="5643562"/>
          <a:ext cx="1143000" cy="1010949"/>
        </a:xfrm>
        <a:prstGeom prst="rect">
          <a:avLst/>
        </a:prstGeom>
      </xdr:spPr>
    </xdr:pic>
    <xdr:clientData/>
  </xdr:twoCellAnchor>
  <xdr:twoCellAnchor editAs="oneCell">
    <xdr:from>
      <xdr:col>1</xdr:col>
      <xdr:colOff>166687</xdr:colOff>
      <xdr:row>7</xdr:row>
      <xdr:rowOff>35719</xdr:rowOff>
    </xdr:from>
    <xdr:to>
      <xdr:col>1</xdr:col>
      <xdr:colOff>1190624</xdr:colOff>
      <xdr:row>7</xdr:row>
      <xdr:rowOff>1092683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13" r="7991"/>
        <a:stretch/>
      </xdr:blipFill>
      <xdr:spPr>
        <a:xfrm rot="10800000" flipV="1">
          <a:off x="607218" y="7870032"/>
          <a:ext cx="1023937" cy="1056964"/>
        </a:xfrm>
        <a:prstGeom prst="rect">
          <a:avLst/>
        </a:prstGeom>
      </xdr:spPr>
    </xdr:pic>
    <xdr:clientData/>
  </xdr:twoCellAnchor>
  <xdr:twoCellAnchor editAs="oneCell">
    <xdr:from>
      <xdr:col>1</xdr:col>
      <xdr:colOff>107157</xdr:colOff>
      <xdr:row>8</xdr:row>
      <xdr:rowOff>119062</xdr:rowOff>
    </xdr:from>
    <xdr:to>
      <xdr:col>1</xdr:col>
      <xdr:colOff>1202532</xdr:colOff>
      <xdr:row>8</xdr:row>
      <xdr:rowOff>1087438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553" b="6579"/>
        <a:stretch/>
      </xdr:blipFill>
      <xdr:spPr>
        <a:xfrm>
          <a:off x="547688" y="9096375"/>
          <a:ext cx="1095375" cy="968376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9</xdr:row>
      <xdr:rowOff>59532</xdr:rowOff>
    </xdr:from>
    <xdr:to>
      <xdr:col>1</xdr:col>
      <xdr:colOff>1226344</xdr:colOff>
      <xdr:row>9</xdr:row>
      <xdr:rowOff>1023937</xdr:rowOff>
    </xdr:to>
    <xdr:pic>
      <xdr:nvPicPr>
        <xdr:cNvPr id="10" name="Picture 2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88156" y="10179845"/>
          <a:ext cx="1178719" cy="96440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222250</xdr:colOff>
      <xdr:row>11</xdr:row>
      <xdr:rowOff>127000</xdr:rowOff>
    </xdr:from>
    <xdr:to>
      <xdr:col>1</xdr:col>
      <xdr:colOff>1155700</xdr:colOff>
      <xdr:row>11</xdr:row>
      <xdr:rowOff>993774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0" t="4639" r="39453" b="62371"/>
        <a:stretch/>
      </xdr:blipFill>
      <xdr:spPr>
        <a:xfrm>
          <a:off x="666750" y="11763375"/>
          <a:ext cx="933450" cy="866774"/>
        </a:xfrm>
        <a:prstGeom prst="rect">
          <a:avLst/>
        </a:prstGeom>
      </xdr:spPr>
    </xdr:pic>
    <xdr:clientData/>
  </xdr:twoCellAnchor>
  <xdr:twoCellAnchor editAs="oneCell">
    <xdr:from>
      <xdr:col>1</xdr:col>
      <xdr:colOff>269875</xdr:colOff>
      <xdr:row>12</xdr:row>
      <xdr:rowOff>190500</xdr:rowOff>
    </xdr:from>
    <xdr:to>
      <xdr:col>1</xdr:col>
      <xdr:colOff>1165225</xdr:colOff>
      <xdr:row>12</xdr:row>
      <xdr:rowOff>942975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" y="12969875"/>
          <a:ext cx="895350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view="pageBreakPreview" zoomScale="80" zoomScaleNormal="80" zoomScaleSheetLayoutView="80" workbookViewId="0">
      <selection activeCell="O10" sqref="O10"/>
    </sheetView>
  </sheetViews>
  <sheetFormatPr defaultColWidth="8.85546875" defaultRowHeight="15" x14ac:dyDescent="0.25"/>
  <cols>
    <col min="1" max="1" width="6.7109375" style="10" customWidth="1"/>
    <col min="2" max="2" width="20.85546875" style="10" customWidth="1"/>
    <col min="3" max="3" width="15.7109375" style="10" customWidth="1"/>
    <col min="4" max="4" width="17.85546875" style="10" customWidth="1"/>
    <col min="5" max="5" width="17.7109375" customWidth="1"/>
    <col min="6" max="6" width="14.7109375" style="10" customWidth="1"/>
    <col min="11" max="11" width="12.28515625" customWidth="1"/>
    <col min="12" max="12" width="13.42578125" customWidth="1"/>
  </cols>
  <sheetData>
    <row r="1" spans="1:12" ht="18" x14ac:dyDescent="0.25">
      <c r="E1" s="4"/>
      <c r="F1" s="13"/>
      <c r="G1" s="2"/>
      <c r="H1" s="2"/>
      <c r="I1" s="2"/>
      <c r="J1" s="3"/>
      <c r="K1" s="3"/>
      <c r="L1" s="3"/>
    </row>
    <row r="2" spans="1:12" ht="23.25" x14ac:dyDescent="0.25">
      <c r="A2" s="12"/>
      <c r="B2" s="12"/>
      <c r="C2" s="12"/>
      <c r="D2" s="12"/>
      <c r="E2" s="15" t="s">
        <v>2</v>
      </c>
      <c r="F2" s="15"/>
      <c r="G2" s="15"/>
      <c r="H2" s="15"/>
      <c r="I2" s="15"/>
      <c r="J2" s="15"/>
      <c r="K2" s="15"/>
      <c r="L2" s="15"/>
    </row>
    <row r="3" spans="1:12" ht="31.5" x14ac:dyDescent="0.25">
      <c r="A3" s="6" t="s">
        <v>16</v>
      </c>
      <c r="B3" s="6" t="s">
        <v>17</v>
      </c>
      <c r="C3" s="6" t="s">
        <v>0</v>
      </c>
      <c r="D3" s="6" t="s">
        <v>18</v>
      </c>
      <c r="E3" s="6" t="s">
        <v>3</v>
      </c>
      <c r="F3" s="6" t="s">
        <v>1</v>
      </c>
      <c r="G3" s="6" t="s">
        <v>4</v>
      </c>
      <c r="H3" s="6" t="s">
        <v>5</v>
      </c>
      <c r="I3" s="6" t="s">
        <v>6</v>
      </c>
      <c r="J3" s="6" t="s">
        <v>7</v>
      </c>
      <c r="K3" s="7" t="s">
        <v>8</v>
      </c>
      <c r="L3" s="7" t="s">
        <v>9</v>
      </c>
    </row>
    <row r="4" spans="1:12" ht="90" customHeight="1" x14ac:dyDescent="0.25">
      <c r="A4" s="11" t="s">
        <v>19</v>
      </c>
      <c r="B4" s="12"/>
      <c r="C4" s="12" t="s">
        <v>27</v>
      </c>
      <c r="D4" s="12" t="s">
        <v>28</v>
      </c>
      <c r="E4" s="6" t="s">
        <v>10</v>
      </c>
      <c r="F4" s="8"/>
      <c r="G4" s="8">
        <v>136</v>
      </c>
      <c r="H4" s="8">
        <f>G4*2</f>
        <v>272</v>
      </c>
      <c r="I4" s="8">
        <f>H4</f>
        <v>272</v>
      </c>
      <c r="J4" s="8">
        <f>G4</f>
        <v>136</v>
      </c>
      <c r="K4" s="8">
        <f>SUM(G4:J4)</f>
        <v>816</v>
      </c>
      <c r="L4" s="16">
        <f>K14</f>
        <v>5760</v>
      </c>
    </row>
    <row r="5" spans="1:12" ht="90" customHeight="1" x14ac:dyDescent="0.25">
      <c r="A5" s="11" t="s">
        <v>20</v>
      </c>
      <c r="B5" s="12"/>
      <c r="C5" s="12" t="s">
        <v>27</v>
      </c>
      <c r="D5" s="12" t="s">
        <v>28</v>
      </c>
      <c r="E5" s="6" t="s">
        <v>11</v>
      </c>
      <c r="F5" s="8"/>
      <c r="G5" s="8">
        <v>94</v>
      </c>
      <c r="H5" s="8">
        <f>G5*2</f>
        <v>188</v>
      </c>
      <c r="I5" s="8">
        <f>H5</f>
        <v>188</v>
      </c>
      <c r="J5" s="8">
        <f>G5</f>
        <v>94</v>
      </c>
      <c r="K5" s="8">
        <f t="shared" ref="K5:K10" si="0">SUM(G5:J5)</f>
        <v>564</v>
      </c>
      <c r="L5" s="17"/>
    </row>
    <row r="6" spans="1:12" ht="90" customHeight="1" x14ac:dyDescent="0.25">
      <c r="A6" s="11" t="s">
        <v>21</v>
      </c>
      <c r="B6" s="12"/>
      <c r="C6" s="12" t="s">
        <v>27</v>
      </c>
      <c r="D6" s="12" t="s">
        <v>28</v>
      </c>
      <c r="E6" s="6" t="s">
        <v>30</v>
      </c>
      <c r="F6" s="8"/>
      <c r="G6" s="8">
        <v>94</v>
      </c>
      <c r="H6" s="8">
        <f t="shared" ref="H6:H11" si="1">G6*2</f>
        <v>188</v>
      </c>
      <c r="I6" s="8">
        <f t="shared" ref="I6:I11" si="2">H6</f>
        <v>188</v>
      </c>
      <c r="J6" s="8">
        <f t="shared" ref="J6:J7" si="3">G6</f>
        <v>94</v>
      </c>
      <c r="K6" s="8">
        <f t="shared" si="0"/>
        <v>564</v>
      </c>
      <c r="L6" s="17"/>
    </row>
    <row r="7" spans="1:12" ht="90" customHeight="1" x14ac:dyDescent="0.25">
      <c r="A7" s="11" t="s">
        <v>22</v>
      </c>
      <c r="B7" s="12"/>
      <c r="C7" s="12" t="s">
        <v>27</v>
      </c>
      <c r="D7" s="12" t="s">
        <v>28</v>
      </c>
      <c r="E7" s="6" t="s">
        <v>29</v>
      </c>
      <c r="F7" s="8"/>
      <c r="G7" s="8">
        <v>94</v>
      </c>
      <c r="H7" s="8">
        <f t="shared" si="1"/>
        <v>188</v>
      </c>
      <c r="I7" s="8">
        <f t="shared" si="2"/>
        <v>188</v>
      </c>
      <c r="J7" s="8">
        <f t="shared" si="3"/>
        <v>94</v>
      </c>
      <c r="K7" s="8">
        <f t="shared" si="0"/>
        <v>564</v>
      </c>
      <c r="L7" s="17"/>
    </row>
    <row r="8" spans="1:12" ht="90" customHeight="1" x14ac:dyDescent="0.25">
      <c r="A8" s="11" t="s">
        <v>23</v>
      </c>
      <c r="B8" s="12"/>
      <c r="C8" s="12" t="s">
        <v>27</v>
      </c>
      <c r="D8" s="12" t="s">
        <v>28</v>
      </c>
      <c r="E8" s="6" t="s">
        <v>31</v>
      </c>
      <c r="F8" s="8"/>
      <c r="G8" s="8">
        <v>94</v>
      </c>
      <c r="H8" s="8">
        <f t="shared" si="1"/>
        <v>188</v>
      </c>
      <c r="I8" s="8">
        <f t="shared" si="2"/>
        <v>188</v>
      </c>
      <c r="J8" s="8">
        <f t="shared" ref="J8:J9" si="4">G8</f>
        <v>94</v>
      </c>
      <c r="K8" s="8">
        <f t="shared" ref="K8" si="5">SUM(G8:J8)</f>
        <v>564</v>
      </c>
      <c r="L8" s="17"/>
    </row>
    <row r="9" spans="1:12" ht="90" customHeight="1" x14ac:dyDescent="0.25">
      <c r="A9" s="11" t="s">
        <v>24</v>
      </c>
      <c r="B9" s="12"/>
      <c r="C9" s="12" t="s">
        <v>27</v>
      </c>
      <c r="D9" s="12" t="s">
        <v>28</v>
      </c>
      <c r="E9" s="6" t="s">
        <v>12</v>
      </c>
      <c r="F9" s="8"/>
      <c r="G9" s="8">
        <v>136</v>
      </c>
      <c r="H9" s="8">
        <f t="shared" si="1"/>
        <v>272</v>
      </c>
      <c r="I9" s="8">
        <f t="shared" si="2"/>
        <v>272</v>
      </c>
      <c r="J9" s="8">
        <f t="shared" si="4"/>
        <v>136</v>
      </c>
      <c r="K9" s="8">
        <f t="shared" si="0"/>
        <v>816</v>
      </c>
      <c r="L9" s="17"/>
    </row>
    <row r="10" spans="1:12" ht="90" customHeight="1" x14ac:dyDescent="0.25">
      <c r="A10" s="11" t="s">
        <v>25</v>
      </c>
      <c r="B10" s="12"/>
      <c r="C10" s="12" t="s">
        <v>27</v>
      </c>
      <c r="D10" s="12" t="s">
        <v>28</v>
      </c>
      <c r="E10" s="6" t="s">
        <v>13</v>
      </c>
      <c r="F10" s="8"/>
      <c r="G10" s="8">
        <v>136</v>
      </c>
      <c r="H10" s="8">
        <f t="shared" si="1"/>
        <v>272</v>
      </c>
      <c r="I10" s="8">
        <f t="shared" si="2"/>
        <v>272</v>
      </c>
      <c r="J10" s="8">
        <f t="shared" ref="J10" si="6">G10</f>
        <v>136</v>
      </c>
      <c r="K10" s="8">
        <f t="shared" si="0"/>
        <v>816</v>
      </c>
      <c r="L10" s="17"/>
    </row>
    <row r="11" spans="1:12" ht="90" customHeight="1" x14ac:dyDescent="0.25">
      <c r="A11" s="11" t="s">
        <v>26</v>
      </c>
      <c r="B11" s="12"/>
      <c r="C11" s="12" t="s">
        <v>27</v>
      </c>
      <c r="D11" s="12" t="s">
        <v>28</v>
      </c>
      <c r="E11" s="6" t="s">
        <v>14</v>
      </c>
      <c r="F11" s="8"/>
      <c r="G11" s="8">
        <v>136</v>
      </c>
      <c r="H11" s="8">
        <f t="shared" si="1"/>
        <v>272</v>
      </c>
      <c r="I11" s="8">
        <f t="shared" si="2"/>
        <v>272</v>
      </c>
      <c r="J11" s="8">
        <f t="shared" ref="J11" si="7">G11</f>
        <v>136</v>
      </c>
      <c r="K11" s="8">
        <f>SUM(G11:J11)</f>
        <v>816</v>
      </c>
      <c r="L11" s="17"/>
    </row>
    <row r="12" spans="1:12" ht="90" customHeight="1" x14ac:dyDescent="0.25">
      <c r="A12" s="11" t="s">
        <v>32</v>
      </c>
      <c r="B12" s="12"/>
      <c r="C12" s="12" t="s">
        <v>27</v>
      </c>
      <c r="D12" s="12" t="s">
        <v>34</v>
      </c>
      <c r="E12" s="6" t="s">
        <v>36</v>
      </c>
      <c r="F12" s="8"/>
      <c r="G12" s="8">
        <v>20</v>
      </c>
      <c r="H12" s="8">
        <f t="shared" ref="H12:H13" si="8">G12*2</f>
        <v>40</v>
      </c>
      <c r="I12" s="8">
        <f t="shared" ref="I12:I13" si="9">H12</f>
        <v>40</v>
      </c>
      <c r="J12" s="8">
        <f t="shared" ref="J12:J13" si="10">G12</f>
        <v>20</v>
      </c>
      <c r="K12" s="8">
        <f>SUM(G12:J12)</f>
        <v>120</v>
      </c>
      <c r="L12" s="14"/>
    </row>
    <row r="13" spans="1:12" ht="90" customHeight="1" x14ac:dyDescent="0.25">
      <c r="A13" s="11" t="s">
        <v>33</v>
      </c>
      <c r="B13" s="12"/>
      <c r="C13" s="12" t="s">
        <v>27</v>
      </c>
      <c r="D13" s="12" t="s">
        <v>35</v>
      </c>
      <c r="E13" s="6" t="s">
        <v>36</v>
      </c>
      <c r="F13" s="8"/>
      <c r="G13" s="8">
        <v>20</v>
      </c>
      <c r="H13" s="8">
        <f t="shared" si="8"/>
        <v>40</v>
      </c>
      <c r="I13" s="8">
        <f t="shared" si="9"/>
        <v>40</v>
      </c>
      <c r="J13" s="8">
        <f t="shared" si="10"/>
        <v>20</v>
      </c>
      <c r="K13" s="8">
        <f>SUM(G13:J13)</f>
        <v>120</v>
      </c>
      <c r="L13" s="14"/>
    </row>
    <row r="14" spans="1:12" ht="20.25" customHeight="1" x14ac:dyDescent="0.25">
      <c r="A14" s="12"/>
      <c r="B14" s="12"/>
      <c r="C14" s="12"/>
      <c r="D14" s="12"/>
      <c r="E14" s="9" t="s">
        <v>15</v>
      </c>
      <c r="F14" s="8">
        <f>SUM(F4)</f>
        <v>0</v>
      </c>
      <c r="G14" s="8"/>
      <c r="H14" s="8"/>
      <c r="I14" s="8"/>
      <c r="J14" s="8"/>
      <c r="K14" s="8">
        <f>SUM(K4:K13)</f>
        <v>5760</v>
      </c>
      <c r="L14" s="8"/>
    </row>
    <row r="15" spans="1:12" ht="18" x14ac:dyDescent="0.25">
      <c r="E15" s="1"/>
      <c r="F15" s="5"/>
      <c r="G15" s="1"/>
      <c r="H15" s="1"/>
      <c r="I15" s="1"/>
      <c r="J15" s="1"/>
      <c r="K15" s="1"/>
      <c r="L15" s="1"/>
    </row>
  </sheetData>
  <mergeCells count="2">
    <mergeCell ref="E2:L2"/>
    <mergeCell ref="L4:L11"/>
  </mergeCells>
  <pageMargins left="0.7" right="0.7" top="0.75" bottom="0.75" header="0.3" footer="0.3"/>
  <pageSetup scale="45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TNF T-SHIRT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lastPrinted>2022-11-09T05:36:03Z</cp:lastPrinted>
  <dcterms:created xsi:type="dcterms:W3CDTF">2022-09-06T06:15:22Z</dcterms:created>
  <dcterms:modified xsi:type="dcterms:W3CDTF">2023-01-16T14:23:54Z</dcterms:modified>
  <cp:category/>
</cp:coreProperties>
</file>